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50M\Documents\"/>
    </mc:Choice>
  </mc:AlternateContent>
  <xr:revisionPtr revIDLastSave="0" documentId="8_{AA71D9D9-4E74-44C6-B974-B60D65DADB37}" xr6:coauthVersionLast="33" xr6:coauthVersionMax="33" xr10:uidLastSave="{00000000-0000-0000-0000-000000000000}"/>
  <bookViews>
    <workbookView xWindow="0" yWindow="0" windowWidth="21570" windowHeight="10215" xr2:uid="{00000000-000D-0000-FFFF-FFFF00000000}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7" i="1" l="1"/>
  <c r="G15" i="1"/>
  <c r="E27" i="1" l="1"/>
  <c r="E15" i="1"/>
  <c r="F15" i="1"/>
  <c r="D27" i="1"/>
  <c r="D15" i="1"/>
  <c r="F27" i="1"/>
</calcChain>
</file>

<file path=xl/sharedStrings.xml><?xml version="1.0" encoding="utf-8"?>
<sst xmlns="http://schemas.openxmlformats.org/spreadsheetml/2006/main" count="47" uniqueCount="39">
  <si>
    <t>Mikroregion Železné hory Ronov nad Doubravou</t>
  </si>
  <si>
    <t xml:space="preserve">IČ:   69861927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</si>
  <si>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oblast příjmů</t>
  </si>
  <si>
    <t>paragraf</t>
  </si>
  <si>
    <t>položka</t>
  </si>
  <si>
    <t>obsah</t>
  </si>
  <si>
    <t>neinvestiční přijaté transfery od obcí</t>
  </si>
  <si>
    <t>příjmy z úroků</t>
  </si>
  <si>
    <t>Příjmy celkem</t>
  </si>
  <si>
    <t>ostatní osobní výdaje</t>
  </si>
  <si>
    <t>konzultační, poradenské a právní služby</t>
  </si>
  <si>
    <t>( příspěvek MAS,sportovní aktivity)</t>
  </si>
  <si>
    <t>služby peněžních ústavů</t>
  </si>
  <si>
    <t>Výdaje celkem</t>
  </si>
  <si>
    <t>oblast výdajů</t>
  </si>
  <si>
    <t>ostatní neinv. transfery nezisk. a pod. organizacím</t>
  </si>
  <si>
    <t>Sejmuto dne:</t>
  </si>
  <si>
    <t>2018 v Kč</t>
  </si>
  <si>
    <t>Schválený</t>
  </si>
  <si>
    <t xml:space="preserve">Schválený </t>
  </si>
  <si>
    <t xml:space="preserve">skutečnost </t>
  </si>
  <si>
    <t>k 31.10.2017</t>
  </si>
  <si>
    <t>skutečnost</t>
  </si>
  <si>
    <t>neinv.přij. transf. od krajů</t>
  </si>
  <si>
    <t>inv.přij. transf.od obcí</t>
  </si>
  <si>
    <t>nákup ostatních služeb,DHDM,budovy,stavby</t>
  </si>
  <si>
    <t>roz. 2017 po RO</t>
  </si>
  <si>
    <t>roz. po RO 2017</t>
  </si>
  <si>
    <t xml:space="preserve">  Schválený Rozpočet na rok 2018 po 1. Rozpočtovém opatření</t>
  </si>
  <si>
    <t>rozpočet</t>
  </si>
  <si>
    <t xml:space="preserve">rozpočet </t>
  </si>
  <si>
    <t>po 1. RO</t>
  </si>
  <si>
    <t xml:space="preserve"> -</t>
  </si>
  <si>
    <t xml:space="preserve">  - </t>
  </si>
  <si>
    <t>2018 vKč</t>
  </si>
  <si>
    <t>zachování a obnova kulturních památek</t>
  </si>
  <si>
    <t>Vyvěšeno ÚD: 25.6.2018</t>
  </si>
  <si>
    <t>Vyvěšeno na elektr. ÚD: 25.6.2018</t>
  </si>
  <si>
    <t>Schváleno dne: 11.6.2018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</si>
</sst>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1" fillId="0" borderId="9" xfId="0" applyFont="1" applyBorder="1" applyAlignment="1">
      <alignment horizontal="center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/>
    <xf numFmtId="0" fontId="0" fillId="0" borderId="16" xfId="0" applyBorder="1"/>
    <xf numFmtId="0" fontId="1" fillId="0" borderId="17" xfId="0" applyFont="1" applyBorder="1"/>
    <xf numFmtId="0" fontId="0" fillId="0" borderId="18" xfId="0" applyBorder="1"/>
    <xf numFmtId="43" fontId="0" fillId="3" borderId="1" xfId="0" applyNumberFormat="1" applyFill="1" applyBorder="1"/>
    <xf numFmtId="43" fontId="0" fillId="3" borderId="20" xfId="0" applyNumberFormat="1" applyFill="1" applyBorder="1"/>
    <xf numFmtId="43" fontId="0" fillId="3" borderId="21" xfId="0" applyNumberFormat="1" applyFill="1" applyBorder="1"/>
    <xf numFmtId="43" fontId="0" fillId="3" borderId="18" xfId="0" applyNumberFormat="1" applyFill="1" applyBorder="1"/>
    <xf numFmtId="43" fontId="0" fillId="3" borderId="23" xfId="0" applyNumberFormat="1" applyFill="1" applyBorder="1"/>
    <xf numFmtId="0" fontId="1" fillId="0" borderId="22" xfId="0" applyFont="1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3" borderId="24" xfId="0" applyNumberFormat="1" applyFill="1" applyBorder="1"/>
    <xf numFmtId="43" fontId="0" fillId="0" borderId="26" xfId="0" applyNumberFormat="1" applyBorder="1"/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3" fontId="0" fillId="0" borderId="13" xfId="0" applyNumberFormat="1" applyBorder="1"/>
    <xf numFmtId="0" fontId="0" fillId="0" borderId="27" xfId="0" applyBorder="1" applyAlignment="1">
      <alignment horizontal="center"/>
    </xf>
    <xf numFmtId="0" fontId="0" fillId="0" borderId="0" xfId="0" applyFill="1" applyBorder="1"/>
    <xf numFmtId="2" fontId="0" fillId="3" borderId="21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43" fontId="0" fillId="0" borderId="7" xfId="0" applyNumberFormat="1" applyBorder="1"/>
    <xf numFmtId="43" fontId="0" fillId="0" borderId="19" xfId="0" applyNumberFormat="1" applyBorder="1"/>
    <xf numFmtId="0" fontId="0" fillId="0" borderId="3" xfId="0" applyBorder="1"/>
    <xf numFmtId="0" fontId="0" fillId="0" borderId="22" xfId="0" applyBorder="1"/>
    <xf numFmtId="0" fontId="0" fillId="0" borderId="8" xfId="0" applyBorder="1" applyAlignment="1">
      <alignment horizontal="center"/>
    </xf>
    <xf numFmtId="43" fontId="0" fillId="0" borderId="22" xfId="0" applyNumberFormat="1" applyBorder="1"/>
    <xf numFmtId="43" fontId="0" fillId="2" borderId="23" xfId="0" applyNumberFormat="1" applyFill="1" applyBorder="1" applyAlignment="1">
      <alignment horizontal="center"/>
    </xf>
    <xf numFmtId="43" fontId="0" fillId="2" borderId="0" xfId="0" applyNumberFormat="1" applyFill="1" applyBorder="1" applyAlignment="1">
      <alignment horizontal="center"/>
    </xf>
    <xf numFmtId="43" fontId="0" fillId="2" borderId="12" xfId="0" applyNumberFormat="1" applyFill="1" applyBorder="1"/>
    <xf numFmtId="43" fontId="0" fillId="2" borderId="10" xfId="0" applyNumberFormat="1" applyFill="1" applyBorder="1"/>
    <xf numFmtId="43" fontId="0" fillId="2" borderId="16" xfId="0" applyNumberFormat="1" applyFill="1" applyBorder="1"/>
    <xf numFmtId="43" fontId="0" fillId="0" borderId="8" xfId="0" applyNumberFormat="1" applyBorder="1"/>
    <xf numFmtId="43" fontId="0" fillId="0" borderId="28" xfId="0" applyNumberFormat="1" applyBorder="1"/>
    <xf numFmtId="43" fontId="0" fillId="0" borderId="28" xfId="0" applyNumberFormat="1" applyBorder="1" applyAlignment="1">
      <alignment horizontal="center"/>
    </xf>
    <xf numFmtId="43" fontId="0" fillId="3" borderId="29" xfId="0" applyNumberFormat="1" applyFill="1" applyBorder="1"/>
    <xf numFmtId="0" fontId="0" fillId="0" borderId="31" xfId="0" applyBorder="1"/>
    <xf numFmtId="0" fontId="0" fillId="0" borderId="30" xfId="0" applyBorder="1"/>
    <xf numFmtId="0" fontId="0" fillId="0" borderId="32" xfId="0" applyBorder="1"/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2" borderId="33" xfId="0" applyNumberFormat="1" applyFill="1" applyBorder="1"/>
    <xf numFmtId="43" fontId="0" fillId="2" borderId="34" xfId="0" applyNumberFormat="1" applyFill="1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3" fontId="0" fillId="0" borderId="22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2"/>
  <sheetViews>
    <sheetView tabSelected="1" topLeftCell="A4" workbookViewId="0">
      <selection activeCell="J29" sqref="J29"/>
    </sheetView>
  </sheetViews>
  <sheetFormatPr defaultRowHeight="15" x14ac:dyDescent="0.25"/>
  <cols>
    <col min="2" max="2" width="8.140625" customWidth="1"/>
    <col min="3" max="3" width="44.85546875" customWidth="1"/>
    <col min="4" max="6" width="14.7109375" customWidth="1"/>
    <col min="7" max="7" width="13.5703125" customWidth="1"/>
  </cols>
  <sheetData>
    <row r="2" spans="2:12" x14ac:dyDescent="0.25">
      <c r="B2" s="4" t="s">
        <v>0</v>
      </c>
      <c r="C2" s="4"/>
    </row>
    <row r="3" spans="2:12" x14ac:dyDescent="0.25">
      <c r="B3" t="s">
        <v>1</v>
      </c>
      <c r="F3" s="7"/>
      <c r="G3" s="7"/>
    </row>
    <row r="4" spans="2:12" x14ac:dyDescent="0.25">
      <c r="E4" s="7"/>
      <c r="F4" s="7"/>
    </row>
    <row r="6" spans="2:12" ht="18.75" x14ac:dyDescent="0.3">
      <c r="B6" s="1" t="s">
        <v>28</v>
      </c>
      <c r="C6" s="1"/>
      <c r="D6" s="1"/>
      <c r="E6" s="7"/>
    </row>
    <row r="7" spans="2:12" x14ac:dyDescent="0.25">
      <c r="H7" s="7"/>
    </row>
    <row r="8" spans="2:12" ht="15.75" thickBot="1" x14ac:dyDescent="0.3">
      <c r="B8" t="s">
        <v>2</v>
      </c>
      <c r="E8" s="7"/>
      <c r="F8" s="7"/>
      <c r="G8" s="7"/>
      <c r="H8" s="7"/>
    </row>
    <row r="9" spans="2:12" x14ac:dyDescent="0.25">
      <c r="B9" s="2" t="s">
        <v>3</v>
      </c>
      <c r="C9" s="3" t="s">
        <v>5</v>
      </c>
      <c r="D9" s="6" t="s">
        <v>18</v>
      </c>
      <c r="E9" s="6" t="s">
        <v>20</v>
      </c>
      <c r="F9" s="5" t="s">
        <v>29</v>
      </c>
      <c r="G9" s="6" t="s">
        <v>30</v>
      </c>
    </row>
    <row r="10" spans="2:12" ht="15.75" thickBot="1" x14ac:dyDescent="0.3">
      <c r="B10" s="29" t="s">
        <v>4</v>
      </c>
      <c r="C10" s="7"/>
      <c r="D10" s="9" t="s">
        <v>26</v>
      </c>
      <c r="E10" s="24" t="s">
        <v>21</v>
      </c>
      <c r="F10" s="30" t="s">
        <v>17</v>
      </c>
      <c r="G10" s="9" t="s">
        <v>31</v>
      </c>
    </row>
    <row r="11" spans="2:12" x14ac:dyDescent="0.25">
      <c r="B11" s="11">
        <v>4121</v>
      </c>
      <c r="C11" s="12" t="s">
        <v>6</v>
      </c>
      <c r="D11" s="20">
        <v>241140</v>
      </c>
      <c r="E11" s="31">
        <v>241140</v>
      </c>
      <c r="F11" s="44">
        <v>241260</v>
      </c>
      <c r="G11" s="47">
        <v>489146</v>
      </c>
      <c r="L11" s="7"/>
    </row>
    <row r="12" spans="2:12" x14ac:dyDescent="0.25">
      <c r="B12" s="32">
        <v>4122</v>
      </c>
      <c r="C12" s="25" t="s">
        <v>23</v>
      </c>
      <c r="D12" s="19">
        <v>450000</v>
      </c>
      <c r="E12" s="26">
        <v>450000</v>
      </c>
      <c r="F12" s="42" t="s">
        <v>32</v>
      </c>
      <c r="G12" s="48">
        <v>500000</v>
      </c>
    </row>
    <row r="13" spans="2:12" x14ac:dyDescent="0.25">
      <c r="B13" s="13">
        <v>4221</v>
      </c>
      <c r="C13" s="33" t="s">
        <v>24</v>
      </c>
      <c r="D13" s="27">
        <v>53400</v>
      </c>
      <c r="E13" s="28">
        <v>53400</v>
      </c>
      <c r="F13" s="43" t="s">
        <v>32</v>
      </c>
      <c r="G13" s="49" t="s">
        <v>33</v>
      </c>
    </row>
    <row r="14" spans="2:12" ht="15.75" thickBot="1" x14ac:dyDescent="0.3">
      <c r="B14" s="14">
        <v>6310</v>
      </c>
      <c r="C14" s="8" t="s">
        <v>7</v>
      </c>
      <c r="D14" s="21">
        <v>160</v>
      </c>
      <c r="E14" s="36">
        <v>75.900000000000006</v>
      </c>
      <c r="F14" s="45">
        <v>160</v>
      </c>
      <c r="G14" s="41">
        <v>160</v>
      </c>
    </row>
    <row r="15" spans="2:12" ht="15.75" thickBot="1" x14ac:dyDescent="0.3">
      <c r="B15" s="15" t="s">
        <v>8</v>
      </c>
      <c r="C15" s="16"/>
      <c r="D15" s="22">
        <f>SUM(D11:D14)</f>
        <v>744700</v>
      </c>
      <c r="E15" s="37">
        <f>SUM(E11:E14)</f>
        <v>744615.9</v>
      </c>
      <c r="F15" s="46">
        <f>SUM(F11:F14)</f>
        <v>241420</v>
      </c>
      <c r="G15" s="37">
        <f>SUM(G11:G14)</f>
        <v>989306</v>
      </c>
    </row>
    <row r="16" spans="2:12" x14ac:dyDescent="0.25">
      <c r="C16" s="38"/>
      <c r="D16" s="38"/>
    </row>
    <row r="17" spans="2:9" ht="15.75" thickBot="1" x14ac:dyDescent="0.3">
      <c r="B17" t="s">
        <v>14</v>
      </c>
      <c r="C17" s="10"/>
      <c r="D17" s="10"/>
    </row>
    <row r="18" spans="2:9" x14ac:dyDescent="0.25">
      <c r="B18" s="6" t="s">
        <v>3</v>
      </c>
      <c r="C18" s="3" t="s">
        <v>5</v>
      </c>
      <c r="D18" s="6" t="s">
        <v>19</v>
      </c>
      <c r="E18" s="6" t="s">
        <v>22</v>
      </c>
      <c r="F18" s="3" t="s">
        <v>29</v>
      </c>
      <c r="G18" s="6" t="s">
        <v>29</v>
      </c>
      <c r="H18" s="7"/>
    </row>
    <row r="19" spans="2:9" ht="15.75" thickBot="1" x14ac:dyDescent="0.3">
      <c r="B19" s="9" t="s">
        <v>4</v>
      </c>
      <c r="C19" s="58"/>
      <c r="D19" s="9" t="s">
        <v>27</v>
      </c>
      <c r="E19" s="9" t="s">
        <v>21</v>
      </c>
      <c r="F19" s="59" t="s">
        <v>17</v>
      </c>
      <c r="G19" s="9" t="s">
        <v>34</v>
      </c>
      <c r="I19" s="7"/>
    </row>
    <row r="20" spans="2:9" ht="15.75" thickBot="1" x14ac:dyDescent="0.3">
      <c r="B20" s="60">
        <v>3322</v>
      </c>
      <c r="C20" s="61" t="s">
        <v>35</v>
      </c>
      <c r="D20" s="62"/>
      <c r="E20" s="62"/>
      <c r="F20" s="63"/>
      <c r="G20" s="64">
        <v>715000</v>
      </c>
      <c r="H20" s="7"/>
      <c r="I20" s="7"/>
    </row>
    <row r="21" spans="2:9" x14ac:dyDescent="0.25">
      <c r="B21" s="40">
        <v>3639</v>
      </c>
      <c r="C21" s="51" t="s">
        <v>9</v>
      </c>
      <c r="D21" s="50">
        <v>10000</v>
      </c>
      <c r="E21" s="28">
        <v>9600</v>
      </c>
      <c r="F21" s="56">
        <v>10000</v>
      </c>
      <c r="G21" s="48">
        <v>10000</v>
      </c>
    </row>
    <row r="22" spans="2:9" x14ac:dyDescent="0.25">
      <c r="B22" s="54"/>
      <c r="C22" s="52" t="s">
        <v>10</v>
      </c>
      <c r="D22" s="23">
        <v>90000</v>
      </c>
      <c r="E22" s="26">
        <v>67500</v>
      </c>
      <c r="F22" s="56">
        <v>90000</v>
      </c>
      <c r="G22" s="48">
        <v>90000</v>
      </c>
    </row>
    <row r="23" spans="2:9" x14ac:dyDescent="0.25">
      <c r="B23" s="39"/>
      <c r="C23" s="52" t="s">
        <v>15</v>
      </c>
      <c r="D23" s="23">
        <v>25000</v>
      </c>
      <c r="E23" s="26">
        <v>10000</v>
      </c>
      <c r="F23" s="57">
        <v>15000</v>
      </c>
      <c r="G23" s="48">
        <v>15000</v>
      </c>
    </row>
    <row r="24" spans="2:9" x14ac:dyDescent="0.25">
      <c r="B24" s="39"/>
      <c r="C24" s="53" t="s">
        <v>11</v>
      </c>
      <c r="D24" s="23"/>
      <c r="E24" s="26"/>
      <c r="F24" s="57"/>
      <c r="G24" s="48"/>
    </row>
    <row r="25" spans="2:9" ht="15.75" thickBot="1" x14ac:dyDescent="0.3">
      <c r="B25" s="39"/>
      <c r="C25" s="7" t="s">
        <v>25</v>
      </c>
      <c r="D25" s="34">
        <v>1669700</v>
      </c>
      <c r="E25" s="26">
        <v>893497</v>
      </c>
      <c r="F25" s="45">
        <v>123420</v>
      </c>
      <c r="G25" s="48">
        <v>123420</v>
      </c>
    </row>
    <row r="26" spans="2:9" ht="15.75" thickBot="1" x14ac:dyDescent="0.3">
      <c r="B26" s="55">
        <v>6310</v>
      </c>
      <c r="C26" s="8" t="s">
        <v>12</v>
      </c>
      <c r="D26" s="21">
        <v>3000</v>
      </c>
      <c r="E26" s="36">
        <v>2339</v>
      </c>
      <c r="F26" s="45">
        <v>3000</v>
      </c>
      <c r="G26" s="41">
        <v>3000</v>
      </c>
    </row>
    <row r="27" spans="2:9" ht="15.75" thickBot="1" x14ac:dyDescent="0.3">
      <c r="B27" s="17" t="s">
        <v>13</v>
      </c>
      <c r="C27" s="18"/>
      <c r="D27" s="35">
        <f>SUM(D21:D26)</f>
        <v>1797700</v>
      </c>
      <c r="E27" s="37">
        <f>SUM(E21:E26)</f>
        <v>982936</v>
      </c>
      <c r="F27" s="46">
        <f>SUM(F21:F26)</f>
        <v>241420</v>
      </c>
      <c r="G27" s="37">
        <f>SUM(G20:G26)</f>
        <v>956420</v>
      </c>
    </row>
    <row r="29" spans="2:9" x14ac:dyDescent="0.25">
      <c r="B29" t="s">
        <v>36</v>
      </c>
    </row>
    <row r="30" spans="2:9" x14ac:dyDescent="0.25">
      <c r="B30" t="s">
        <v>37</v>
      </c>
    </row>
    <row r="31" spans="2:9" x14ac:dyDescent="0.25">
      <c r="B31" t="s">
        <v>38</v>
      </c>
      <c r="D31" s="7"/>
    </row>
    <row r="32" spans="2:9" x14ac:dyDescent="0.25">
      <c r="B32" t="s">
        <v>16</v>
      </c>
      <c r="C32" s="7"/>
      <c r="D32" s="7"/>
    </row>
  </sheetData>
  <pageMargins left="0.70866141732283472" right="0.70866141732283472" top="0.78740157480314965" bottom="0.78740157480314965" header="0.31496062992125984" footer="0.31496062992125984"/>
  <pageSetup paperSize="9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Jehlar</dc:creator>
  <cp:lastModifiedBy>B250M</cp:lastModifiedBy>
  <cp:lastPrinted>2017-11-16T11:25:40Z</cp:lastPrinted>
  <dcterms:created xsi:type="dcterms:W3CDTF">2017-11-01T10:19:35Z</dcterms:created>
  <dcterms:modified xsi:type="dcterms:W3CDTF">2018-06-25T09:28:14Z</dcterms:modified>
</cp:coreProperties>
</file>