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250M\Desktop\Lebdušková\dokumenty\"/>
    </mc:Choice>
  </mc:AlternateContent>
  <xr:revisionPtr revIDLastSave="0" documentId="13_ncr:1_{E8BF437D-B66E-4177-8C98-D63810A77E3B}" xr6:coauthVersionLast="38" xr6:coauthVersionMax="38" xr10:uidLastSave="{00000000-0000-0000-0000-000000000000}"/>
  <bookViews>
    <workbookView xWindow="0" yWindow="0" windowWidth="21570" windowHeight="7980" xr2:uid="{A02B9817-BD64-4E87-92AE-C0F7AFC5AA5E}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E26" i="1"/>
  <c r="D26" i="1"/>
  <c r="D14" i="1"/>
  <c r="G26" i="1" l="1"/>
  <c r="G14" i="1"/>
  <c r="F14" i="1"/>
  <c r="E14" i="1"/>
</calcChain>
</file>

<file path=xl/sharedStrings.xml><?xml version="1.0" encoding="utf-8"?>
<sst xmlns="http://schemas.openxmlformats.org/spreadsheetml/2006/main" count="47" uniqueCount="36">
  <si>
    <t>Mikroregion Železné hory Ronov nad Doubravou</t>
  </si>
  <si>
    <t xml:space="preserve">IČ:   69861927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</si>
  <si>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oblast příjmů</t>
  </si>
  <si>
    <t>paragraf</t>
  </si>
  <si>
    <t>obsah</t>
  </si>
  <si>
    <t>Schválený</t>
  </si>
  <si>
    <t xml:space="preserve">skutečnost </t>
  </si>
  <si>
    <t xml:space="preserve">návrh rozpočtu </t>
  </si>
  <si>
    <t>položka</t>
  </si>
  <si>
    <t>neinvestiční přijaté transfery od obcí</t>
  </si>
  <si>
    <t>příjmy z úroků</t>
  </si>
  <si>
    <t>Příjmy celkem</t>
  </si>
  <si>
    <t>oblast výdajů</t>
  </si>
  <si>
    <t>skutečnost</t>
  </si>
  <si>
    <t>návrh rozpočtu</t>
  </si>
  <si>
    <t>ostatní osobní výdaje</t>
  </si>
  <si>
    <t>konzultační, poradenské a právní služby</t>
  </si>
  <si>
    <t>ostatní neinv. transfery nezisk. a pod. organizacím</t>
  </si>
  <si>
    <t>( příspěvek MAS,sportovní aktivity)</t>
  </si>
  <si>
    <t>nákup ostatních služeb,DHDM,budovy,stavby</t>
  </si>
  <si>
    <t>služby peněžních ústavů</t>
  </si>
  <si>
    <t>Výdaje celkem</t>
  </si>
  <si>
    <t>Sejmuto dne:</t>
  </si>
  <si>
    <t xml:space="preserve">  Návrh rozpočtu na rok 2019</t>
  </si>
  <si>
    <t>k 30.9.2018</t>
  </si>
  <si>
    <t>r. 2019 v Kč</t>
  </si>
  <si>
    <t>Vyvěšeno ÚD: 7.11.2018</t>
  </si>
  <si>
    <t>Vyvěšeno na elektr. ÚD: 7.11.2018</t>
  </si>
  <si>
    <t xml:space="preserve">Schváleno dne: </t>
  </si>
  <si>
    <t>neinvestiční přijaté transfery od krajů</t>
  </si>
  <si>
    <t xml:space="preserve"> - </t>
  </si>
  <si>
    <t xml:space="preserve">schválený </t>
  </si>
  <si>
    <t>rozpočet na r.2018</t>
  </si>
  <si>
    <t xml:space="preserve"> -</t>
  </si>
  <si>
    <t>roz. r.2018 po RO k 30.9.2018</t>
  </si>
  <si>
    <t>zachování a obnova kultur.památek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</si>
</sst>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č_-;\-* #,##0.00\ _K_č_-;_-* &quot;-&quot;??\ _K_č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/>
    <xf numFmtId="43" fontId="0" fillId="0" borderId="6" xfId="0" applyNumberFormat="1" applyBorder="1"/>
    <xf numFmtId="43" fontId="0" fillId="0" borderId="7" xfId="0" applyNumberFormat="1" applyBorder="1"/>
    <xf numFmtId="43" fontId="0" fillId="0" borderId="8" xfId="0" applyNumberFormat="1" applyBorder="1"/>
    <xf numFmtId="0" fontId="1" fillId="0" borderId="9" xfId="0" applyFont="1" applyBorder="1"/>
    <xf numFmtId="0" fontId="0" fillId="0" borderId="10" xfId="0" applyBorder="1"/>
    <xf numFmtId="43" fontId="0" fillId="0" borderId="12" xfId="0" applyNumberFormat="1" applyBorder="1"/>
    <xf numFmtId="43" fontId="0" fillId="3" borderId="13" xfId="0" applyNumberFormat="1" applyFill="1" applyBorder="1"/>
    <xf numFmtId="0" fontId="0" fillId="0" borderId="2" xfId="0" applyBorder="1"/>
    <xf numFmtId="0" fontId="0" fillId="0" borderId="14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/>
    <xf numFmtId="0" fontId="0" fillId="0" borderId="11" xfId="0" applyBorder="1"/>
    <xf numFmtId="0" fontId="0" fillId="0" borderId="7" xfId="0" applyBorder="1"/>
    <xf numFmtId="43" fontId="0" fillId="2" borderId="10" xfId="0" applyNumberFormat="1" applyFill="1" applyBorder="1"/>
    <xf numFmtId="2" fontId="0" fillId="2" borderId="10" xfId="0" applyNumberFormat="1" applyFill="1" applyBorder="1" applyAlignment="1">
      <alignment horizontal="center"/>
    </xf>
    <xf numFmtId="43" fontId="0" fillId="2" borderId="6" xfId="0" applyNumberFormat="1" applyFill="1" applyBorder="1"/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3" fontId="0" fillId="3" borderId="6" xfId="0" applyNumberFormat="1" applyFill="1" applyBorder="1"/>
    <xf numFmtId="43" fontId="0" fillId="0" borderId="6" xfId="0" applyNumberFormat="1" applyBorder="1" applyAlignment="1">
      <alignment horizontal="center"/>
    </xf>
    <xf numFmtId="43" fontId="0" fillId="3" borderId="6" xfId="0" applyNumberFormat="1" applyFill="1" applyBorder="1" applyAlignment="1">
      <alignment horizontal="center"/>
    </xf>
    <xf numFmtId="43" fontId="0" fillId="2" borderId="6" xfId="0" applyNumberFormat="1" applyFill="1" applyBorder="1" applyAlignment="1">
      <alignment horizontal="center"/>
    </xf>
    <xf numFmtId="0" fontId="0" fillId="0" borderId="7" xfId="0" applyBorder="1" applyAlignment="1">
      <alignment horizontal="center"/>
    </xf>
    <xf numFmtId="43" fontId="0" fillId="2" borderId="7" xfId="0" applyNumberFormat="1" applyFill="1" applyBorder="1"/>
    <xf numFmtId="43" fontId="0" fillId="3" borderId="7" xfId="0" applyNumberFormat="1" applyFill="1" applyBorder="1"/>
    <xf numFmtId="0" fontId="1" fillId="0" borderId="7" xfId="0" applyFont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7" xfId="0" applyFont="1" applyBorder="1" applyAlignment="1">
      <alignment horizontal="center" wrapText="1"/>
    </xf>
    <xf numFmtId="43" fontId="0" fillId="0" borderId="7" xfId="0" applyNumberFormat="1" applyFont="1" applyBorder="1" applyAlignment="1">
      <alignment horizontal="left" wrapText="1"/>
    </xf>
    <xf numFmtId="43" fontId="0" fillId="0" borderId="7" xfId="0" applyNumberFormat="1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43" fontId="0" fillId="2" borderId="8" xfId="0" applyNumberFormat="1" applyFill="1" applyBorder="1"/>
    <xf numFmtId="43" fontId="0" fillId="3" borderId="8" xfId="0" applyNumberForma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243CA-0F32-4E73-8420-BCF77437E19D}">
  <dimension ref="B2:M31"/>
  <sheetViews>
    <sheetView tabSelected="1" workbookViewId="0">
      <selection activeCell="M16" sqref="M16"/>
    </sheetView>
  </sheetViews>
  <sheetFormatPr defaultRowHeight="15" x14ac:dyDescent="0.25"/>
  <cols>
    <col min="2" max="2" width="8.140625" customWidth="1"/>
    <col min="3" max="3" width="44.85546875" customWidth="1"/>
    <col min="4" max="7" width="14.7109375" customWidth="1"/>
  </cols>
  <sheetData>
    <row r="2" spans="2:13" x14ac:dyDescent="0.25">
      <c r="B2" s="1" t="s">
        <v>0</v>
      </c>
      <c r="C2" s="1"/>
      <c r="D2" s="1"/>
    </row>
    <row r="3" spans="2:13" x14ac:dyDescent="0.25">
      <c r="B3" t="s">
        <v>1</v>
      </c>
      <c r="G3" s="2"/>
      <c r="H3" s="2"/>
    </row>
    <row r="4" spans="2:13" x14ac:dyDescent="0.25">
      <c r="F4" s="2"/>
      <c r="G4" s="2"/>
    </row>
    <row r="6" spans="2:13" ht="18.75" x14ac:dyDescent="0.3">
      <c r="B6" s="3" t="s">
        <v>23</v>
      </c>
      <c r="C6" s="3"/>
      <c r="D6" s="3"/>
      <c r="E6" s="3"/>
      <c r="F6" s="2"/>
    </row>
    <row r="7" spans="2:13" x14ac:dyDescent="0.25">
      <c r="I7" s="2"/>
    </row>
    <row r="8" spans="2:13" ht="15.75" thickBot="1" x14ac:dyDescent="0.3">
      <c r="B8" t="s">
        <v>2</v>
      </c>
      <c r="F8" s="2"/>
      <c r="G8" s="2"/>
      <c r="H8" s="2"/>
      <c r="I8" s="2"/>
    </row>
    <row r="9" spans="2:13" x14ac:dyDescent="0.25">
      <c r="B9" s="4" t="s">
        <v>3</v>
      </c>
      <c r="C9" s="5" t="s">
        <v>4</v>
      </c>
      <c r="D9" s="6" t="s">
        <v>31</v>
      </c>
      <c r="E9" s="28" t="s">
        <v>5</v>
      </c>
      <c r="F9" s="6" t="s">
        <v>6</v>
      </c>
      <c r="G9" s="7" t="s">
        <v>7</v>
      </c>
    </row>
    <row r="10" spans="2:13" ht="30.75" thickBot="1" x14ac:dyDescent="0.3">
      <c r="B10" s="19" t="s">
        <v>8</v>
      </c>
      <c r="C10" s="18"/>
      <c r="D10" s="27" t="s">
        <v>32</v>
      </c>
      <c r="E10" s="29" t="s">
        <v>34</v>
      </c>
      <c r="F10" s="8" t="s">
        <v>24</v>
      </c>
      <c r="G10" s="20" t="s">
        <v>25</v>
      </c>
    </row>
    <row r="11" spans="2:13" x14ac:dyDescent="0.25">
      <c r="B11" s="36">
        <v>4121</v>
      </c>
      <c r="C11" s="23" t="s">
        <v>9</v>
      </c>
      <c r="D11" s="11">
        <v>241260</v>
      </c>
      <c r="E11" s="37">
        <v>489150</v>
      </c>
      <c r="F11" s="11">
        <v>274146</v>
      </c>
      <c r="G11" s="38">
        <v>241260</v>
      </c>
      <c r="M11" s="2"/>
    </row>
    <row r="12" spans="2:13" x14ac:dyDescent="0.25">
      <c r="B12" s="31">
        <v>4122</v>
      </c>
      <c r="C12" s="9" t="s">
        <v>29</v>
      </c>
      <c r="D12" s="33" t="s">
        <v>30</v>
      </c>
      <c r="E12" s="26">
        <v>500000</v>
      </c>
      <c r="F12" s="10">
        <v>500000</v>
      </c>
      <c r="G12" s="34" t="s">
        <v>33</v>
      </c>
    </row>
    <row r="13" spans="2:13" ht="15.75" thickBot="1" x14ac:dyDescent="0.3">
      <c r="B13" s="47">
        <v>6310</v>
      </c>
      <c r="C13" s="48" t="s">
        <v>10</v>
      </c>
      <c r="D13" s="12">
        <v>160</v>
      </c>
      <c r="E13" s="49">
        <v>160</v>
      </c>
      <c r="F13" s="12">
        <v>48.07</v>
      </c>
      <c r="G13" s="50">
        <v>160</v>
      </c>
    </row>
    <row r="14" spans="2:13" ht="15.75" thickBot="1" x14ac:dyDescent="0.3">
      <c r="B14" s="13" t="s">
        <v>11</v>
      </c>
      <c r="C14" s="14"/>
      <c r="D14" s="15">
        <f>SUM(D11:D13)</f>
        <v>241420</v>
      </c>
      <c r="E14" s="24">
        <f>SUM(E11:E13)</f>
        <v>989310</v>
      </c>
      <c r="F14" s="15">
        <f>SUM(F11:F13)</f>
        <v>774194.07</v>
      </c>
      <c r="G14" s="16">
        <f>SUM(G11:G13)</f>
        <v>241420</v>
      </c>
    </row>
    <row r="15" spans="2:13" x14ac:dyDescent="0.25">
      <c r="C15" s="17"/>
      <c r="D15" s="17"/>
      <c r="E15" s="17"/>
    </row>
    <row r="16" spans="2:13" ht="15.75" thickBot="1" x14ac:dyDescent="0.3">
      <c r="B16" t="s">
        <v>12</v>
      </c>
      <c r="C16" s="18"/>
      <c r="D16" s="18"/>
      <c r="E16" s="18"/>
    </row>
    <row r="17" spans="2:10" x14ac:dyDescent="0.25">
      <c r="B17" s="45" t="s">
        <v>3</v>
      </c>
      <c r="C17" s="6" t="s">
        <v>4</v>
      </c>
      <c r="D17" s="6" t="s">
        <v>31</v>
      </c>
      <c r="E17" s="28" t="s">
        <v>5</v>
      </c>
      <c r="F17" s="6" t="s">
        <v>13</v>
      </c>
      <c r="G17" s="7" t="s">
        <v>14</v>
      </c>
    </row>
    <row r="18" spans="2:10" ht="30.75" thickBot="1" x14ac:dyDescent="0.3">
      <c r="B18" s="46" t="s">
        <v>8</v>
      </c>
      <c r="C18" s="30"/>
      <c r="D18" s="27" t="s">
        <v>32</v>
      </c>
      <c r="E18" s="29" t="s">
        <v>34</v>
      </c>
      <c r="F18" s="8" t="s">
        <v>24</v>
      </c>
      <c r="G18" s="20" t="s">
        <v>25</v>
      </c>
      <c r="I18" s="2"/>
    </row>
    <row r="19" spans="2:10" x14ac:dyDescent="0.25">
      <c r="B19" s="39">
        <v>3322</v>
      </c>
      <c r="C19" s="40" t="s">
        <v>35</v>
      </c>
      <c r="D19" s="41" t="s">
        <v>30</v>
      </c>
      <c r="E19" s="42">
        <v>715000</v>
      </c>
      <c r="F19" s="43">
        <v>70000</v>
      </c>
      <c r="G19" s="44" t="s">
        <v>30</v>
      </c>
      <c r="J19" s="2"/>
    </row>
    <row r="20" spans="2:10" x14ac:dyDescent="0.25">
      <c r="B20" s="31">
        <v>3639</v>
      </c>
      <c r="C20" s="9" t="s">
        <v>15</v>
      </c>
      <c r="D20" s="10">
        <v>10000</v>
      </c>
      <c r="E20" s="26">
        <v>10000</v>
      </c>
      <c r="F20" s="10">
        <v>7200</v>
      </c>
      <c r="G20" s="32">
        <v>10000</v>
      </c>
      <c r="I20" s="2"/>
      <c r="J20" s="2"/>
    </row>
    <row r="21" spans="2:10" x14ac:dyDescent="0.25">
      <c r="B21" s="31"/>
      <c r="C21" s="9" t="s">
        <v>16</v>
      </c>
      <c r="D21" s="10">
        <v>90000</v>
      </c>
      <c r="E21" s="26">
        <v>90000</v>
      </c>
      <c r="F21" s="10">
        <v>45000</v>
      </c>
      <c r="G21" s="32">
        <v>90000</v>
      </c>
    </row>
    <row r="22" spans="2:10" x14ac:dyDescent="0.25">
      <c r="B22" s="9"/>
      <c r="C22" s="9" t="s">
        <v>17</v>
      </c>
      <c r="D22" s="10">
        <v>15000</v>
      </c>
      <c r="E22" s="26">
        <v>15000</v>
      </c>
      <c r="F22" s="10">
        <v>10000</v>
      </c>
      <c r="G22" s="32">
        <v>15000</v>
      </c>
    </row>
    <row r="23" spans="2:10" x14ac:dyDescent="0.25">
      <c r="B23" s="9"/>
      <c r="C23" s="9" t="s">
        <v>18</v>
      </c>
      <c r="D23" s="10"/>
      <c r="E23" s="26"/>
      <c r="F23" s="10"/>
      <c r="G23" s="32"/>
    </row>
    <row r="24" spans="2:10" x14ac:dyDescent="0.25">
      <c r="B24" s="9"/>
      <c r="C24" s="9" t="s">
        <v>19</v>
      </c>
      <c r="D24" s="10">
        <v>123420</v>
      </c>
      <c r="E24" s="35">
        <v>123420</v>
      </c>
      <c r="F24" s="10">
        <v>10289</v>
      </c>
      <c r="G24" s="32">
        <v>123420</v>
      </c>
    </row>
    <row r="25" spans="2:10" ht="15.75" thickBot="1" x14ac:dyDescent="0.3">
      <c r="B25" s="47">
        <v>6310</v>
      </c>
      <c r="C25" s="48" t="s">
        <v>20</v>
      </c>
      <c r="D25" s="12">
        <v>3000</v>
      </c>
      <c r="E25" s="49">
        <v>3000</v>
      </c>
      <c r="F25" s="12">
        <v>2077</v>
      </c>
      <c r="G25" s="50">
        <v>3000</v>
      </c>
    </row>
    <row r="26" spans="2:10" ht="15.75" thickBot="1" x14ac:dyDescent="0.3">
      <c r="B26" s="21" t="s">
        <v>21</v>
      </c>
      <c r="C26" s="22"/>
      <c r="D26" s="15">
        <f>SUM(D20:D25)</f>
        <v>241420</v>
      </c>
      <c r="E26" s="25">
        <f>SUM(E19:E25)</f>
        <v>956420</v>
      </c>
      <c r="F26" s="15">
        <f>SUM(F19:F25)</f>
        <v>144566</v>
      </c>
      <c r="G26" s="16">
        <f>SUM(G20:G25)</f>
        <v>241420</v>
      </c>
    </row>
    <row r="28" spans="2:10" x14ac:dyDescent="0.25">
      <c r="B28" t="s">
        <v>26</v>
      </c>
    </row>
    <row r="29" spans="2:10" x14ac:dyDescent="0.25">
      <c r="B29" t="s">
        <v>27</v>
      </c>
    </row>
    <row r="30" spans="2:10" x14ac:dyDescent="0.25">
      <c r="B30" t="s">
        <v>28</v>
      </c>
      <c r="E30" s="2"/>
    </row>
    <row r="31" spans="2:10" x14ac:dyDescent="0.25">
      <c r="B31" t="s">
        <v>22</v>
      </c>
      <c r="C31" s="2"/>
      <c r="D31" s="2"/>
      <c r="E31" s="2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B250M</dc:creator>
  <cp:lastModifiedBy>B250M</cp:lastModifiedBy>
  <cp:lastPrinted>2018-11-07T12:11:07Z</cp:lastPrinted>
  <dcterms:created xsi:type="dcterms:W3CDTF">2018-11-07T10:06:36Z</dcterms:created>
  <dcterms:modified xsi:type="dcterms:W3CDTF">2018-11-07T12:12:41Z</dcterms:modified>
</cp:coreProperties>
</file>